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09\"/>
    </mc:Choice>
  </mc:AlternateContent>
  <xr:revisionPtr revIDLastSave="0" documentId="13_ncr:1_{0D707344-4B24-4317-AFB8-C45480FA89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0" i="1" l="1"/>
  <c r="B10" i="1"/>
  <c r="D10" i="1"/>
  <c r="E10" i="1"/>
  <c r="F10" i="1"/>
  <c r="G10" i="1"/>
  <c r="H10" i="1"/>
  <c r="I10" i="1"/>
  <c r="K7" i="1"/>
  <c r="J7" i="1"/>
  <c r="K6" i="1"/>
  <c r="J6" i="1"/>
  <c r="K10" i="1" l="1"/>
  <c r="J10" i="1"/>
  <c r="L7" i="1"/>
  <c r="L10" i="1" s="1"/>
</calcChain>
</file>

<file path=xl/sharedStrings.xml><?xml version="1.0" encoding="utf-8"?>
<sst xmlns="http://schemas.openxmlformats.org/spreadsheetml/2006/main" count="34" uniqueCount="25">
  <si>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</si>
  <si>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</si>
  <si>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</si>
  <si>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</si>
  <si>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</si>
  <si>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1. ยอดยกมา ณ 31 ธ.ค. 66</t>
  </si>
  <si>
    <t>3. รับเงินจัดสรรจากหน่วยจัดสรร เพื่อเป็น
ค่าใช้จ่ายในการส่งตัวผู้ต้องหาตามหมายจับ</t>
  </si>
  <si>
    <t>รวมจัดสรร</t>
  </si>
  <si>
    <t>รวมเบิกจ่าย</t>
  </si>
  <si>
    <t>คงเหลือ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</si>
  <si>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</si>
  <si>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0 คดี</t>
  </si>
  <si>
    <t>1. รับเงินจัดสรรรายไตรมาส</t>
  </si>
  <si>
    <t>ประจำปีงบประมาณ พ.ศ. 2569 (ปีปฏิทิน)</t>
  </si>
  <si>
    <t>ไตรมาสที่ 2 (เม.ย. - มิ.ย. 69)</t>
  </si>
  <si>
    <t>ไตรมาสที่ 3 (ก.ค. - ก.ย. 69)</t>
  </si>
  <si>
    <t>ไตรมาสที่ 4 (ต.ค. - ธ.ค. 69)</t>
  </si>
  <si>
    <t>ข้อมูล ณ วันที่ 1 เมษายน  2569</t>
  </si>
  <si>
    <t>25 คดี</t>
  </si>
  <si>
    <t>สภ.ปิล๊อก  จว.กาญจนบุรี</t>
  </si>
  <si>
    <t>ไตรมาสที่ 1 (ม.ค. - มี.ค. 69)</t>
  </si>
  <si>
    <t>ตรวจแล้วถูกต้อง</t>
  </si>
  <si>
    <t xml:space="preserve">           (วิชัย ชมสุวรรณ)</t>
  </si>
  <si>
    <t xml:space="preserve">              สว.สภ.ปิล๊อก</t>
  </si>
  <si>
    <t>พ.ต.ท.   วิชัย ชมสุวรรณ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</si>
</sst>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theme="0"/>
      <name val="TH SarabunPSK"/>
      <family val="2"/>
    </font>
    <font>
      <sz val="13.5"/>
      <color theme="1"/>
      <name val="TH SarabunPSK"/>
      <family val="2"/>
    </font>
    <font>
      <sz val="13.5"/>
      <color theme="1"/>
      <name val="Tahoma"/>
      <family val="2"/>
      <charset val="222"/>
      <scheme val="minor"/>
    </font>
    <font>
      <b/>
      <sz val="13.5"/>
      <color theme="1"/>
      <name val="TH SarabunPSK"/>
      <family val="2"/>
    </font>
    <font>
      <b/>
      <sz val="13.5"/>
      <color theme="0"/>
      <name val="TH SarabunPSK"/>
      <family val="2"/>
    </font>
    <font>
      <b/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8" fillId="0" borderId="4" xfId="0" applyFont="1" applyBorder="1"/>
    <xf numFmtId="43" fontId="8" fillId="0" borderId="4" xfId="1" applyFont="1" applyBorder="1" applyAlignment="1">
      <alignment horizontal="right"/>
    </xf>
    <xf numFmtId="43" fontId="8" fillId="0" borderId="4" xfId="0" applyNumberFormat="1" applyFont="1" applyBorder="1" applyAlignment="1">
      <alignment horizontal="right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9" fillId="0" borderId="1" xfId="0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 vertical="center"/>
    </xf>
    <xf numFmtId="2" fontId="8" fillId="0" borderId="3" xfId="0" applyNumberFormat="1" applyFont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110" zoomScaleNormal="110" zoomScaleSheetLayoutView="98" workbookViewId="0">
      <selection activeCell="A13" sqref="A13:I13"/>
    </sheetView>
  </sheetViews>
  <sheetFormatPr defaultRowHeight="13.8" x14ac:dyDescent="0.25"/>
  <cols>
    <col min="1" max="1" width="39" customWidth="1"/>
    <col min="2" max="8" width="12.09765625" customWidth="1"/>
    <col min="9" max="9" width="11.296875" customWidth="1"/>
    <col min="10" max="12" width="9.59765625" hidden="1" customWidth="1"/>
  </cols>
  <sheetData>
    <row r="1" spans="1:12" ht="18.899999999999999" customHeight="1" x14ac:dyDescent="0.25">
      <c r="A1" s="27" t="s">
        <v>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.899999999999999" customHeight="1" x14ac:dyDescent="0.25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3.25" customHeight="1" x14ac:dyDescent="0.25">
      <c r="A3" s="27" t="s">
        <v>19</v>
      </c>
      <c r="B3" s="27"/>
      <c r="C3" s="27"/>
      <c r="D3" s="27"/>
      <c r="E3" s="27"/>
      <c r="F3" s="27"/>
      <c r="G3" s="27"/>
      <c r="H3" s="27"/>
      <c r="I3" s="27"/>
      <c r="J3" s="28"/>
      <c r="K3" s="28"/>
      <c r="L3" s="28"/>
    </row>
    <row r="4" spans="1:12" s="2" customFormat="1" ht="27" customHeight="1" x14ac:dyDescent="0.3">
      <c r="A4" s="29" t="s">
        <v>0</v>
      </c>
      <c r="B4" s="30" t="s">
        <v>20</v>
      </c>
      <c r="C4" s="30"/>
      <c r="D4" s="30" t="s">
        <v>14</v>
      </c>
      <c r="E4" s="30"/>
      <c r="F4" s="30" t="s">
        <v>15</v>
      </c>
      <c r="G4" s="30"/>
      <c r="H4" s="30" t="s">
        <v>16</v>
      </c>
      <c r="I4" s="30"/>
      <c r="J4" s="23" t="s">
        <v>7</v>
      </c>
      <c r="K4" s="23"/>
      <c r="L4" s="24"/>
    </row>
    <row r="5" spans="1:12" s="2" customFormat="1" ht="25.5" customHeight="1" x14ac:dyDescent="0.3">
      <c r="A5" s="29"/>
      <c r="B5" s="20" t="s">
        <v>1</v>
      </c>
      <c r="C5" s="20" t="s">
        <v>2</v>
      </c>
      <c r="D5" s="20" t="s">
        <v>1</v>
      </c>
      <c r="E5" s="20" t="s">
        <v>2</v>
      </c>
      <c r="F5" s="20" t="s">
        <v>1</v>
      </c>
      <c r="G5" s="20" t="s">
        <v>2</v>
      </c>
      <c r="H5" s="20" t="s">
        <v>1</v>
      </c>
      <c r="I5" s="20" t="s">
        <v>2</v>
      </c>
      <c r="J5" s="11" t="s">
        <v>7</v>
      </c>
      <c r="K5" s="10" t="s">
        <v>8</v>
      </c>
      <c r="L5" s="10" t="s">
        <v>9</v>
      </c>
    </row>
    <row r="6" spans="1:12" s="5" customFormat="1" ht="18" hidden="1" x14ac:dyDescent="0.35">
      <c r="A6" s="7" t="s">
        <v>5</v>
      </c>
      <c r="B6" s="8">
        <v>240000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9">
        <f>B6+D6+F6+H6</f>
        <v>240000</v>
      </c>
      <c r="K6" s="17">
        <f>C6+E6+G6+I6</f>
        <v>0</v>
      </c>
      <c r="L6" s="17">
        <v>0</v>
      </c>
    </row>
    <row r="7" spans="1:12" s="5" customFormat="1" ht="18" x14ac:dyDescent="0.35">
      <c r="A7" s="3" t="s">
        <v>12</v>
      </c>
      <c r="B7" s="8">
        <v>138000</v>
      </c>
      <c r="C7" s="9">
        <v>138000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9">
        <f>B7+D7+F7+H7</f>
        <v>138000</v>
      </c>
      <c r="K7" s="9">
        <f>C7+E7+G7+I7</f>
        <v>138000</v>
      </c>
      <c r="L7" s="17">
        <f>(J6+J7)-K7</f>
        <v>240000</v>
      </c>
    </row>
    <row r="8" spans="1:12" s="5" customFormat="1" ht="45.75" hidden="1" customHeight="1" x14ac:dyDescent="0.3">
      <c r="A8" s="6" t="s">
        <v>6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</row>
    <row r="9" spans="1:12" s="5" customFormat="1" ht="18" hidden="1" x14ac:dyDescent="0.35">
      <c r="A9" s="3"/>
      <c r="B9" s="4"/>
      <c r="C9" s="4"/>
      <c r="D9" s="16"/>
      <c r="E9" s="16"/>
      <c r="F9" s="4"/>
      <c r="G9" s="4"/>
      <c r="H9" s="4"/>
      <c r="I9" s="4"/>
      <c r="J9" s="4"/>
      <c r="K9" s="4"/>
      <c r="L9" s="4"/>
    </row>
    <row r="10" spans="1:12" s="5" customFormat="1" ht="21" customHeight="1" x14ac:dyDescent="0.35">
      <c r="A10" s="12" t="s">
        <v>3</v>
      </c>
      <c r="B10" s="14">
        <f>B7</f>
        <v>138000</v>
      </c>
      <c r="C10" s="14">
        <f>SUM(C6:C8)</f>
        <v>138000</v>
      </c>
      <c r="D10" s="19">
        <f t="shared" ref="D10:L10" si="0">SUM(D6:D8)</f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4">
        <f>B10+D10+F10+H10</f>
        <v>138000</v>
      </c>
      <c r="K10" s="14">
        <f t="shared" si="0"/>
        <v>138000</v>
      </c>
      <c r="L10" s="19">
        <f t="shared" si="0"/>
        <v>240000</v>
      </c>
    </row>
    <row r="11" spans="1:12" s="5" customFormat="1" ht="26.25" customHeight="1" x14ac:dyDescent="0.35">
      <c r="A11" s="13" t="s">
        <v>10</v>
      </c>
      <c r="B11" s="31" t="s">
        <v>18</v>
      </c>
      <c r="C11" s="31"/>
      <c r="D11" s="32" t="s">
        <v>11</v>
      </c>
      <c r="E11" s="32"/>
      <c r="F11" s="32" t="s">
        <v>11</v>
      </c>
      <c r="G11" s="32"/>
      <c r="H11" s="32" t="s">
        <v>11</v>
      </c>
      <c r="I11" s="32"/>
      <c r="J11" s="25"/>
      <c r="K11" s="25"/>
      <c r="L11" s="26"/>
    </row>
    <row r="12" spans="1:12" ht="21" customHeight="1" x14ac:dyDescent="0.25"/>
    <row r="13" spans="1:12" ht="21" x14ac:dyDescent="0.25">
      <c r="A13" s="33" t="s">
        <v>17</v>
      </c>
      <c r="B13" s="33"/>
      <c r="C13" s="33"/>
      <c r="D13" s="33"/>
      <c r="E13" s="33"/>
      <c r="F13" s="33"/>
      <c r="G13" s="33"/>
      <c r="H13" s="33"/>
      <c r="I13" s="33"/>
    </row>
    <row r="14" spans="1:12" ht="21" x14ac:dyDescent="0.25">
      <c r="A14" s="15"/>
      <c r="B14" s="15"/>
      <c r="C14" s="15"/>
      <c r="D14" s="15"/>
      <c r="E14" s="27" t="s">
        <v>21</v>
      </c>
      <c r="F14" s="27"/>
      <c r="G14" s="15"/>
      <c r="H14" s="15"/>
      <c r="I14" s="15"/>
    </row>
    <row r="15" spans="1:12" ht="31.2" customHeight="1" x14ac:dyDescent="0.4">
      <c r="A15" s="15"/>
      <c r="B15" s="15"/>
      <c r="C15" s="15"/>
      <c r="D15" s="15"/>
      <c r="E15" s="22" t="s">
        <v>24</v>
      </c>
      <c r="F15" s="15"/>
      <c r="G15" s="15"/>
      <c r="H15" s="15"/>
      <c r="I15" s="15"/>
    </row>
    <row r="16" spans="1:12" ht="21" x14ac:dyDescent="0.25">
      <c r="C16" s="1"/>
      <c r="D16" s="1"/>
      <c r="E16" t="s">
        <v>22</v>
      </c>
      <c r="H16" s="15"/>
      <c r="I16" s="15"/>
    </row>
    <row r="17" spans="1:9" ht="21" x14ac:dyDescent="0.25">
      <c r="C17" s="1"/>
      <c r="D17" s="1"/>
      <c r="E17" t="s">
        <v>23</v>
      </c>
      <c r="H17" s="15"/>
      <c r="I17" s="15"/>
    </row>
    <row r="18" spans="1:9" ht="21" x14ac:dyDescent="0.25">
      <c r="A18" s="21"/>
      <c r="C18" s="1"/>
      <c r="D18" s="1"/>
      <c r="H18" s="15"/>
      <c r="I18" s="15"/>
    </row>
  </sheetData>
  <mergeCells count="16">
    <mergeCell ref="A13:I13"/>
    <mergeCell ref="E14:F14"/>
    <mergeCell ref="J4:L4"/>
    <mergeCell ref="J11:L11"/>
    <mergeCell ref="A1:L1"/>
    <mergeCell ref="A2:L2"/>
    <mergeCell ref="A3:L3"/>
    <mergeCell ref="A4:A5"/>
    <mergeCell ref="B4:C4"/>
    <mergeCell ref="D4:E4"/>
    <mergeCell ref="F4:G4"/>
    <mergeCell ref="H4:I4"/>
    <mergeCell ref="B11:C11"/>
    <mergeCell ref="D11:E11"/>
    <mergeCell ref="F11:G11"/>
    <mergeCell ref="H11:I11"/>
  </mergeCells>
  <phoneticPr fontId="5" type="noConversion"/>
  <pageMargins left="0" right="0" top="0.59055118110236227" bottom="0.3937007874015748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huawei</cp:lastModifiedBy>
  <cp:lastPrinted>2026-05-25T14:33:15Z</cp:lastPrinted>
  <dcterms:created xsi:type="dcterms:W3CDTF">2024-01-11T02:26:30Z</dcterms:created>
  <dcterms:modified xsi:type="dcterms:W3CDTF">2026-06-16T06:35:03Z</dcterms:modified>
</cp:coreProperties>
</file>